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AppData\Local\Temp\Rar$DIa11184.44352\"/>
    </mc:Choice>
  </mc:AlternateContent>
  <bookViews>
    <workbookView xWindow="0" yWindow="0" windowWidth="28800" windowHeight="110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<sst xmlns="http://schemas.openxmlformats.org/spreadsheetml/2006/main" count="385" uniqueCount="254">
  <si>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</si>
  <si>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</si>
  <si>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</si>
  <si>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</si>
  <si>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</si>
  <si>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</si>
  <si>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</si>
  <si>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</si>
  <si>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</si>
  <si>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</si>
  <si>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</si>
  <si>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</si>
  <si>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</si>
  <si>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</si>
  <si>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</si>
  <si>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</si>
  <si>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</si>
  <si>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</si>
  <si>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</si>
  <si>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</si>
  <si>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</si>
  <si>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</si>
  <si>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</si>
  <si>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</si>
  <si>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</si>
  <si>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</si>
  <si>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</si>
  <si>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</si>
  <si>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</si>
  <si>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</si>
  <si>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</si>
  <si>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</si>
  <si>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</si>
  <si>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</si>
  <si>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</si>
  <si>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</si>
  <si>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</si>
  <si>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</si>
  <si>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</si>
  <si>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</si>
  <si>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</si>
  <si>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</si>
  <si>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</si>
  <si>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</si>
  <si>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</si>
  <si>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</si>
  <si>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</si>
  <si>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</si>
  <si>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</si>
  <si>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</si>
  <si>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</si>
  <si>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</si>
  <si>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</si>
  <si>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</si>
  <si>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</si>
  <si>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</si>
  <si>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</si>
  <si>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</si>
  <si>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</si>
  <si>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</si>
  <si>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</si>
  <si>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</si>
  <si>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</si>
  <si>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</si>
  <si>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</si>
  <si>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</si>
  <si>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</si>
  <si>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</si>
  <si>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</si>
  <si>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</si>
  <si>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</si>
  <si>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</si>
  <si>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</si>
  <si>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</si>
  <si>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</si>
  <si>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</si>
  <si>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</si>
  <si>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</si>
  <si>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</si>
  <si>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</si>
  <si>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</si>
  <si>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</si>
  <si>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</si>
  <si>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</si>
  <si>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</si>
  <si>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</si>
  <si>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</si>
  <si>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</si>
  <si>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</si>
  <si>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</si>
  <si>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</si>
  <si>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</si>
  <si>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</si>
  <si>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</si>
  <si>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</si>
  <si>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</si>
  <si>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</si>
  <si>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</si>
  <si>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</si>
  <si>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</si>
  <si>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</si>
  <si>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</si>
  <si>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</si>
  <si>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</si>
  <si>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</si>
  <si>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ДОХОДЫ ОТ ПРОДАЖИ МАТЕРИАЛЬНЫХ И НЕМАТЕРИАЛЬНЫХ АКТИВОВ</t>
  </si>
  <si>
    <t>841 11400000000000000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</si>
  <si>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</si>
  <si>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841 11402000000000000</t>
  </si>
  <si>
    <t>-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</si>
  <si>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</si>
  <si>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</si>
  <si>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</si>
  <si>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841 11402053100000410</t>
  </si>
  <si>
    <t>Доходы от продажи земельных участков, находящихся в государственной и муниципальной собственности</t>
  </si>
  <si>
    <t>841 11406000000000430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</si>
  <si>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</si>
  <si>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841 11406020000000430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</si>
  <si>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</si>
  <si>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841 11406025100000430</t>
  </si>
  <si>
    <t>ШТРАФЫ, САНКЦИИ, ВОЗМЕЩЕНИЕ УЩЕРБА</t>
  </si>
  <si>
    <t>841 11600000000000000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</si>
  <si>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</si>
  <si>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841 11602000020000140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</si>
  <si>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</si>
  <si>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</si>
  <si>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</si>
  <si>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</si>
  <si>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</si>
  <si>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</si>
  <si>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</si>
  <si>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</si>
  <si>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</si>
  <si>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</si>
  <si>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</si>
  <si>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</si>
  <si>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</si>
  <si>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</si>
  <si>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</si>
  <si>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</si>
  <si>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</si>
  <si>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</si>
  <si>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</si>
  <si>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</si>
  <si>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</si>
  <si>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</si>
  <si>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</si>
  <si>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</si>
  <si>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</si>
  <si>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</si>
  <si>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</si>
  <si>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</si>
  <si>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</si>
  <si>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841 20235118000000150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</si>
  <si>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</si>
  <si>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</si>
  <si>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</si>
  <si>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</si>
  <si>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</si>
  <si>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</si>
  <si>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</si>
  <si>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</si>
  <si>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</si>
  <si>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</si>
  <si>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</si>
  <si>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</si>
  <si>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</si>
  <si>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</si>
  <si>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</si>
  <si>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</si>
  <si>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</si>
  <si>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</si>
  <si>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</si>
  <si>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</si>
  <si>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</si>
  <si>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</si>
  <si>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</si>
  <si>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</si>
  <si>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</si>
  <si>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</si>
  <si>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</si>
  <si>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</si>
  <si>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</si>
  <si>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</si>
  <si>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</si>
  <si>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</si>
  <si>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</si>
  <si>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</si>
  <si>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</si>
  <si>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</si>
  <si>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</si>
  <si>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</si>
  <si>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</si>
  <si>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</si>
  <si>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</si>
  <si>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</si>
  <si>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</si>
  <si>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</si>
  <si>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</si>
  <si>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</si>
  <si>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</si>
  <si>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</si>
  <si>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</si>
  <si>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</si>
  <si>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</si>
  <si>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</si>
  <si>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</si>
  <si>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</si>
  <si>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</si>
  <si>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</si>
  <si>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</si>
  <si>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</si>
  <si>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</si>
  <si>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</si>
  <si>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</si>
  <si>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</si>
  <si>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</si>
  <si>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</si>
  <si>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</si>
  <si>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</si>
  <si>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</si>
  <si>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</si>
  <si>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</si>
  <si>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</si>
  <si>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</si>
  <si>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</si>
  <si>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</si>
  <si>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</si>
  <si>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841 01050000000000500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</si>
  <si>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</si>
  <si>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</si>
  <si>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</si>
  <si>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</si>
  <si>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841 01050000000000600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</si>
  <si>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</si>
  <si>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</si>
  <si>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</si>
  <si>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</si>
  <si>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</si>
  <si>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</si>
  <si>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</si>
  <si>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</si>
  <si>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</si>
  <si>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</si>
  <si>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</si>
  <si>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</si>
  <si>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</si>
  <si>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</si>
  <si>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</si>
  <si>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</si>
  <si>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</si>
  <si>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</si>
  <si>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</si>
  <si>
    <t>00366853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</si>
</sst>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0" fontId="91" fillId="2" borderId="7" xfId="0" applyNumberFormat="1" applyFont="1" applyFill="1" applyBorder="1" applyAlignment="1"/>
    <xf numFmtId="0" fontId="92" fillId="2" borderId="39" xfId="0" applyNumberFormat="1" applyFont="1" applyFill="1" applyBorder="1" applyAlignment="1"/>
    <xf numFmtId="0" fontId="93" fillId="2" borderId="39" xfId="0" applyNumberFormat="1" applyFont="1" applyFill="1" applyBorder="1" applyAlignment="1">
      <alignment horizontal="center"/>
    </xf>
    <xf numFmtId="0" fontId="94" fillId="2" borderId="39" xfId="0" applyNumberFormat="1" applyFont="1" applyFill="1" applyBorder="1" applyAlignment="1">
      <alignment horizontal="right"/>
    </xf>
    <xf numFmtId="49" fontId="95" fillId="2" borderId="40" xfId="0" applyNumberFormat="1" applyFont="1" applyFill="1" applyBorder="1" applyAlignment="1">
      <alignment horizontal="left" wrapText="1"/>
    </xf>
    <xf numFmtId="49" fontId="96" fillId="2" borderId="41" xfId="0" applyNumberFormat="1" applyFont="1" applyFill="1" applyBorder="1" applyAlignment="1">
      <alignment horizontal="center" wrapText="1"/>
    </xf>
    <xf numFmtId="49" fontId="97" fillId="2" borderId="42" xfId="0" applyNumberFormat="1" applyFont="1" applyFill="1" applyBorder="1" applyAlignment="1">
      <alignment horizontal="center"/>
    </xf>
    <xf numFmtId="4" fontId="98" fillId="2" borderId="43" xfId="0" applyNumberFormat="1" applyFont="1" applyFill="1" applyBorder="1" applyAlignment="1">
      <alignment horizontal="right"/>
    </xf>
    <xf numFmtId="4" fontId="99" fillId="2" borderId="44" xfId="0" applyNumberFormat="1" applyFont="1" applyFill="1" applyBorder="1" applyAlignment="1">
      <alignment horizontal="right"/>
    </xf>
    <xf numFmtId="49" fontId="101" fillId="2" borderId="1" xfId="0" applyNumberFormat="1" applyFont="1" applyFill="1" applyBorder="1" applyAlignment="1">
      <alignment horizontal="center"/>
    </xf>
    <xf numFmtId="0" fontId="102" fillId="2" borderId="1" xfId="0" applyNumberFormat="1" applyFont="1" applyFill="1" applyBorder="1" applyAlignment="1"/>
    <xf numFmtId="49" fontId="104" fillId="2" borderId="45" xfId="0" applyNumberFormat="1" applyFont="1" applyFill="1" applyBorder="1" applyAlignment="1">
      <alignment horizontal="left" wrapText="1"/>
    </xf>
    <xf numFmtId="49" fontId="105" fillId="2" borderId="23" xfId="0" applyNumberFormat="1" applyFont="1" applyFill="1" applyBorder="1" applyAlignment="1">
      <alignment horizontal="center" wrapText="1"/>
    </xf>
    <xf numFmtId="49" fontId="106" fillId="2" borderId="25" xfId="0" applyNumberFormat="1" applyFont="1" applyFill="1" applyBorder="1" applyAlignment="1">
      <alignment horizontal="center" wrapText="1"/>
    </xf>
    <xf numFmtId="4" fontId="107" fillId="2" borderId="25" xfId="0" applyNumberFormat="1" applyFont="1" applyFill="1" applyBorder="1" applyAlignment="1">
      <alignment horizontal="right"/>
    </xf>
    <xf numFmtId="4" fontId="108" fillId="2" borderId="40" xfId="0" applyNumberFormat="1" applyFont="1" applyFill="1" applyBorder="1" applyAlignment="1">
      <alignment horizontal="right"/>
    </xf>
    <xf numFmtId="0" fontId="109" fillId="2" borderId="46" xfId="0" applyNumberFormat="1" applyFont="1" applyFill="1" applyBorder="1" applyAlignment="1">
      <alignment horizontal="left"/>
    </xf>
    <xf numFmtId="0" fontId="110" fillId="2" borderId="28" xfId="0" applyNumberFormat="1" applyFont="1" applyFill="1" applyBorder="1" applyAlignment="1">
      <alignment horizontal="center"/>
    </xf>
    <xf numFmtId="0" fontId="111" fillId="2" borderId="30" xfId="0" applyNumberFormat="1" applyFont="1" applyFill="1" applyBorder="1" applyAlignment="1">
      <alignment horizontal="center"/>
    </xf>
    <xf numFmtId="49" fontId="112" fillId="2" borderId="30" xfId="0" applyNumberFormat="1" applyFont="1" applyFill="1" applyBorder="1" applyAlignment="1">
      <alignment horizontal="center"/>
    </xf>
    <xf numFmtId="49" fontId="113" fillId="2" borderId="31" xfId="0" applyNumberFormat="1" applyFont="1" applyFill="1" applyBorder="1" applyAlignment="1">
      <alignment horizontal="center"/>
    </xf>
    <xf numFmtId="49" fontId="114" fillId="2" borderId="15" xfId="0" applyNumberFormat="1" applyFont="1" applyFill="1" applyBorder="1" applyAlignment="1">
      <alignment horizontal="center" wrapText="1"/>
    </xf>
    <xf numFmtId="49" fontId="115" fillId="2" borderId="16" xfId="0" applyNumberFormat="1" applyFont="1" applyFill="1" applyBorder="1" applyAlignment="1">
      <alignment horizontal="center" wrapText="1"/>
    </xf>
    <xf numFmtId="49" fontId="116" fillId="2" borderId="25" xfId="0" applyNumberFormat="1" applyFont="1" applyFill="1" applyBorder="1" applyAlignment="1">
      <alignment horizontal="center" wrapText="1"/>
    </xf>
    <xf numFmtId="4" fontId="117" fillId="2" borderId="40" xfId="0" applyNumberFormat="1" applyFont="1" applyFill="1" applyBorder="1" applyAlignment="1">
      <alignment horizontal="right"/>
    </xf>
    <xf numFmtId="0" fontId="118" fillId="2" borderId="34" xfId="0" applyNumberFormat="1" applyFont="1" applyFill="1" applyBorder="1" applyAlignment="1">
      <alignment horizontal="left"/>
    </xf>
    <xf numFmtId="0" fontId="119" fillId="2" borderId="35" xfId="0" applyNumberFormat="1" applyFont="1" applyFill="1" applyBorder="1" applyAlignment="1">
      <alignment horizontal="center"/>
    </xf>
    <xf numFmtId="0" fontId="120" fillId="2" borderId="35" xfId="0" applyNumberFormat="1" applyFont="1" applyFill="1" applyBorder="1" applyAlignment="1">
      <alignment horizontal="left"/>
    </xf>
    <xf numFmtId="49" fontId="121" fillId="2" borderId="35" xfId="0" applyNumberFormat="1" applyFont="1" applyFill="1" applyBorder="1" applyAlignment="1"/>
    <xf numFmtId="0" fontId="122" fillId="2" borderId="35" xfId="0" applyNumberFormat="1" applyFont="1" applyFill="1" applyBorder="1" applyAlignment="1"/>
    <xf numFmtId="0" fontId="123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0" fillId="2" borderId="1" xfId="0" applyNumberFormat="1" applyFont="1" applyFill="1" applyBorder="1" applyAlignment="1">
      <alignment horizontal="right"/>
    </xf>
    <xf numFmtId="0" fontId="103" fillId="2" borderId="3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104775</xdr:rowOff>
    </xdr:to>
    <xdr:grpSp>
      <xdr:nvGrpSpPr>
        <xdr:cNvPr id="2" name="Group 0"/>
        <xdr:cNvGrpSpPr/>
      </xdr:nvGrpSpPr>
      <xdr:grpSpPr>
        <a:xfrm>
          <a:off x="0" y="4905375"/>
          <a:ext cx="5352164" cy="428625"/>
          <a:chOff x="0" y="0"/>
          <a:chExt cx="1023" cy="42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8"/>
            <a:ext cx="165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8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8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2161289</xdr:colOff>
      <xdr:row>32</xdr:row>
      <xdr:rowOff>38100</xdr:rowOff>
    </xdr:to>
    <xdr:grpSp>
      <xdr:nvGrpSpPr>
        <xdr:cNvPr id="10" name="Group 0"/>
        <xdr:cNvGrpSpPr/>
      </xdr:nvGrpSpPr>
      <xdr:grpSpPr>
        <a:xfrm>
          <a:off x="0" y="5524500"/>
          <a:ext cx="5352164" cy="552450"/>
          <a:chOff x="0" y="0"/>
          <a:chExt cx="1023" cy="58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32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32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34"/>
            <a:ext cx="165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34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32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34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3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2161289</xdr:colOff>
      <xdr:row>35</xdr:row>
      <xdr:rowOff>142875</xdr:rowOff>
    </xdr:to>
    <xdr:grpSp>
      <xdr:nvGrpSpPr>
        <xdr:cNvPr id="18" name="Group 0"/>
        <xdr:cNvGrpSpPr/>
      </xdr:nvGrpSpPr>
      <xdr:grpSpPr>
        <a:xfrm>
          <a:off x="0" y="6267450"/>
          <a:ext cx="5352164" cy="400050"/>
          <a:chOff x="0" y="0"/>
          <a:chExt cx="1023" cy="42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8"/>
            <a:ext cx="165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8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8"/>
            <a:ext cx="347" cy="1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79" workbookViewId="0">
      <selection activeCell="H10" sqref="H10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1"/>
      <c r="F1" s="2"/>
    </row>
    <row r="2" spans="1:6" ht="19.7" customHeight="1" x14ac:dyDescent="0.25">
      <c r="A2" s="98" t="s">
        <v>1</v>
      </c>
      <c r="B2" s="98"/>
      <c r="C2" s="98"/>
      <c r="D2" s="98"/>
      <c r="E2" s="3"/>
      <c r="F2" s="4" t="s">
        <v>2</v>
      </c>
    </row>
    <row r="3" spans="1:6" ht="14.45" customHeight="1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99" t="s">
        <v>6</v>
      </c>
      <c r="B4" s="99"/>
      <c r="C4" s="99"/>
      <c r="D4" s="99"/>
      <c r="E4" s="8" t="s">
        <v>5</v>
      </c>
      <c r="F4" s="9" t="s">
        <v>7</v>
      </c>
    </row>
    <row r="5" spans="1:6" ht="14.45" customHeight="1" x14ac:dyDescent="0.25">
      <c r="A5" s="10"/>
      <c r="B5" s="10"/>
      <c r="C5" s="10"/>
      <c r="D5" s="10"/>
      <c r="E5" s="8" t="s">
        <v>8</v>
      </c>
      <c r="F5" s="125" t="s">
        <v>253</v>
      </c>
    </row>
    <row r="6" spans="1:6" ht="28.7" customHeight="1" x14ac:dyDescent="0.25">
      <c r="A6" s="12" t="s">
        <v>9</v>
      </c>
      <c r="B6" s="100" t="s">
        <v>14</v>
      </c>
      <c r="C6" s="101"/>
      <c r="D6" s="101"/>
      <c r="E6" s="8" t="s">
        <v>10</v>
      </c>
      <c r="F6" s="11" t="s">
        <v>18</v>
      </c>
    </row>
    <row r="7" spans="1:6" ht="15" x14ac:dyDescent="0.25">
      <c r="A7" s="12" t="s">
        <v>11</v>
      </c>
      <c r="B7" s="102" t="s">
        <v>15</v>
      </c>
      <c r="C7" s="102"/>
      <c r="D7" s="102"/>
      <c r="E7" s="8" t="s">
        <v>12</v>
      </c>
      <c r="F7" s="13" t="s">
        <v>19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3" t="s">
        <v>20</v>
      </c>
      <c r="B10" s="103"/>
      <c r="C10" s="103"/>
      <c r="D10" s="103"/>
      <c r="E10" s="18"/>
      <c r="F10" s="19"/>
    </row>
    <row r="11" spans="1:6" ht="4.1500000000000004" customHeight="1" x14ac:dyDescent="0.25">
      <c r="A11" s="110" t="s">
        <v>21</v>
      </c>
      <c r="B11" s="104" t="s">
        <v>22</v>
      </c>
      <c r="C11" s="104" t="s">
        <v>23</v>
      </c>
      <c r="D11" s="107" t="s">
        <v>24</v>
      </c>
      <c r="E11" s="107" t="s">
        <v>25</v>
      </c>
      <c r="F11" s="113" t="s">
        <v>26</v>
      </c>
    </row>
    <row r="12" spans="1:6" ht="3.6" customHeight="1" x14ac:dyDescent="0.25">
      <c r="A12" s="111"/>
      <c r="B12" s="105"/>
      <c r="C12" s="105"/>
      <c r="D12" s="108"/>
      <c r="E12" s="108"/>
      <c r="F12" s="114"/>
    </row>
    <row r="13" spans="1:6" ht="3" customHeight="1" x14ac:dyDescent="0.25">
      <c r="A13" s="111"/>
      <c r="B13" s="105"/>
      <c r="C13" s="105"/>
      <c r="D13" s="108"/>
      <c r="E13" s="108"/>
      <c r="F13" s="114"/>
    </row>
    <row r="14" spans="1:6" ht="3" customHeight="1" x14ac:dyDescent="0.25">
      <c r="A14" s="111"/>
      <c r="B14" s="105"/>
      <c r="C14" s="105"/>
      <c r="D14" s="108"/>
      <c r="E14" s="108"/>
      <c r="F14" s="114"/>
    </row>
    <row r="15" spans="1:6" ht="3" customHeight="1" x14ac:dyDescent="0.25">
      <c r="A15" s="111"/>
      <c r="B15" s="105"/>
      <c r="C15" s="105"/>
      <c r="D15" s="108"/>
      <c r="E15" s="108"/>
      <c r="F15" s="114"/>
    </row>
    <row r="16" spans="1:6" ht="3" customHeight="1" x14ac:dyDescent="0.25">
      <c r="A16" s="111"/>
      <c r="B16" s="105"/>
      <c r="C16" s="105"/>
      <c r="D16" s="108"/>
      <c r="E16" s="108"/>
      <c r="F16" s="114"/>
    </row>
    <row r="17" spans="1:6" ht="23.45" customHeight="1" x14ac:dyDescent="0.25">
      <c r="A17" s="112"/>
      <c r="B17" s="106"/>
      <c r="C17" s="106"/>
      <c r="D17" s="109"/>
      <c r="E17" s="109"/>
      <c r="F17" s="11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5" customHeight="1" x14ac:dyDescent="0.25">
      <c r="A19" s="26" t="s">
        <v>30</v>
      </c>
      <c r="B19" s="27" t="s">
        <v>31</v>
      </c>
      <c r="C19" s="28" t="s">
        <v>32</v>
      </c>
      <c r="D19" s="29">
        <v>21601697.149999999</v>
      </c>
      <c r="E19" s="30">
        <v>14054386.57</v>
      </c>
      <c r="F19" s="29">
        <f>IF(OR(D19="-",IF(E19="-",0,E19)&gt;=IF(D19="-",0,D19)),"-",IF(D19="-",0,D19)-IF(E19="-",0,E19))</f>
        <v>7547310.5799999982</v>
      </c>
    </row>
    <row r="20" spans="1:6" ht="14.45" customHeight="1" x14ac:dyDescent="0.25">
      <c r="A20" s="31" t="s">
        <v>33</v>
      </c>
      <c r="B20" s="32"/>
      <c r="C20" s="33"/>
      <c r="D20" s="34"/>
      <c r="E20" s="34"/>
      <c r="F20" s="35"/>
    </row>
    <row r="21" spans="1:6" ht="14.45" customHeight="1" x14ac:dyDescent="0.25">
      <c r="A21" s="36" t="s">
        <v>34</v>
      </c>
      <c r="B21" s="37" t="s">
        <v>31</v>
      </c>
      <c r="C21" s="38" t="s">
        <v>35</v>
      </c>
      <c r="D21" s="39">
        <v>4682133.49</v>
      </c>
      <c r="E21" s="39">
        <v>2499069.38</v>
      </c>
      <c r="F21" s="40">
        <f t="shared" ref="F21:F52" si="0">IF(OR(D21="-",IF(E21="-",0,E21)&gt;=IF(D21="-",0,D21)),"-",IF(D21="-",0,D21)-IF(E21="-",0,E21))</f>
        <v>2183064.1100000003</v>
      </c>
    </row>
    <row r="22" spans="1:6" ht="14.45" customHeight="1" x14ac:dyDescent="0.25">
      <c r="A22" s="36" t="s">
        <v>36</v>
      </c>
      <c r="B22" s="37" t="s">
        <v>31</v>
      </c>
      <c r="C22" s="38" t="s">
        <v>37</v>
      </c>
      <c r="D22" s="39">
        <v>740528</v>
      </c>
      <c r="E22" s="39">
        <v>413592.9</v>
      </c>
      <c r="F22" s="40">
        <f t="shared" si="0"/>
        <v>326935.09999999998</v>
      </c>
    </row>
    <row r="23" spans="1:6" ht="14.45" customHeight="1" x14ac:dyDescent="0.25">
      <c r="A23" s="36" t="s">
        <v>38</v>
      </c>
      <c r="B23" s="37" t="s">
        <v>31</v>
      </c>
      <c r="C23" s="38" t="s">
        <v>39</v>
      </c>
      <c r="D23" s="39">
        <v>740528</v>
      </c>
      <c r="E23" s="39">
        <v>413592.9</v>
      </c>
      <c r="F23" s="40">
        <f t="shared" si="0"/>
        <v>326935.09999999998</v>
      </c>
    </row>
    <row r="24" spans="1:6" ht="273.60000000000002" customHeight="1" x14ac:dyDescent="0.25">
      <c r="A24" s="41" t="s">
        <v>40</v>
      </c>
      <c r="B24" s="37" t="s">
        <v>31</v>
      </c>
      <c r="C24" s="38" t="s">
        <v>41</v>
      </c>
      <c r="D24" s="39">
        <v>709428.4</v>
      </c>
      <c r="E24" s="39">
        <v>407069.8</v>
      </c>
      <c r="F24" s="40">
        <f t="shared" si="0"/>
        <v>302358.60000000003</v>
      </c>
    </row>
    <row r="25" spans="1:6" ht="316.7" customHeight="1" x14ac:dyDescent="0.25">
      <c r="A25" s="41" t="s">
        <v>42</v>
      </c>
      <c r="B25" s="37" t="s">
        <v>31</v>
      </c>
      <c r="C25" s="38" t="s">
        <v>43</v>
      </c>
      <c r="D25" s="39">
        <v>709428.4</v>
      </c>
      <c r="E25" s="39">
        <v>407069.8</v>
      </c>
      <c r="F25" s="40">
        <f t="shared" si="0"/>
        <v>302358.60000000003</v>
      </c>
    </row>
    <row r="26" spans="1:6" ht="172.7" customHeight="1" x14ac:dyDescent="0.25">
      <c r="A26" s="41" t="s">
        <v>44</v>
      </c>
      <c r="B26" s="37" t="s">
        <v>31</v>
      </c>
      <c r="C26" s="38" t="s">
        <v>45</v>
      </c>
      <c r="D26" s="39">
        <v>28280</v>
      </c>
      <c r="E26" s="39">
        <v>4772.8</v>
      </c>
      <c r="F26" s="40">
        <f t="shared" si="0"/>
        <v>23507.200000000001</v>
      </c>
    </row>
    <row r="27" spans="1:6" ht="201.6" customHeight="1" x14ac:dyDescent="0.25">
      <c r="A27" s="41" t="s">
        <v>46</v>
      </c>
      <c r="B27" s="37" t="s">
        <v>31</v>
      </c>
      <c r="C27" s="38" t="s">
        <v>47</v>
      </c>
      <c r="D27" s="39">
        <v>28280</v>
      </c>
      <c r="E27" s="39">
        <v>4772.8</v>
      </c>
      <c r="F27" s="40">
        <f t="shared" si="0"/>
        <v>23507.200000000001</v>
      </c>
    </row>
    <row r="28" spans="1:6" ht="72" customHeight="1" x14ac:dyDescent="0.25">
      <c r="A28" s="36" t="s">
        <v>48</v>
      </c>
      <c r="B28" s="37" t="s">
        <v>31</v>
      </c>
      <c r="C28" s="38" t="s">
        <v>49</v>
      </c>
      <c r="D28" s="39">
        <v>2819.6</v>
      </c>
      <c r="E28" s="39">
        <v>1750.3</v>
      </c>
      <c r="F28" s="40">
        <f t="shared" si="0"/>
        <v>1069.3</v>
      </c>
    </row>
    <row r="29" spans="1:6" ht="100.7" customHeight="1" x14ac:dyDescent="0.25">
      <c r="A29" s="41" t="s">
        <v>50</v>
      </c>
      <c r="B29" s="37" t="s">
        <v>31</v>
      </c>
      <c r="C29" s="38" t="s">
        <v>51</v>
      </c>
      <c r="D29" s="39">
        <v>2819.6</v>
      </c>
      <c r="E29" s="39">
        <v>1750.3</v>
      </c>
      <c r="F29" s="40">
        <f t="shared" si="0"/>
        <v>1069.3</v>
      </c>
    </row>
    <row r="30" spans="1:6" ht="43.15" customHeight="1" x14ac:dyDescent="0.25">
      <c r="A30" s="36" t="s">
        <v>52</v>
      </c>
      <c r="B30" s="37" t="s">
        <v>31</v>
      </c>
      <c r="C30" s="38" t="s">
        <v>53</v>
      </c>
      <c r="D30" s="39">
        <v>1768500</v>
      </c>
      <c r="E30" s="39">
        <v>1078869.8999999999</v>
      </c>
      <c r="F30" s="40">
        <f t="shared" si="0"/>
        <v>689630.10000000009</v>
      </c>
    </row>
    <row r="31" spans="1:6" ht="43.15" customHeight="1" x14ac:dyDescent="0.25">
      <c r="A31" s="36" t="s">
        <v>54</v>
      </c>
      <c r="B31" s="37" t="s">
        <v>31</v>
      </c>
      <c r="C31" s="38" t="s">
        <v>55</v>
      </c>
      <c r="D31" s="39">
        <v>1768500</v>
      </c>
      <c r="E31" s="39">
        <v>1078869.8999999999</v>
      </c>
      <c r="F31" s="40">
        <f t="shared" si="0"/>
        <v>689630.10000000009</v>
      </c>
    </row>
    <row r="32" spans="1:6" ht="129.6" customHeight="1" x14ac:dyDescent="0.25">
      <c r="A32" s="41" t="s">
        <v>56</v>
      </c>
      <c r="B32" s="37" t="s">
        <v>31</v>
      </c>
      <c r="C32" s="38" t="s">
        <v>57</v>
      </c>
      <c r="D32" s="39">
        <v>913900</v>
      </c>
      <c r="E32" s="39">
        <v>543704.04</v>
      </c>
      <c r="F32" s="40">
        <f t="shared" si="0"/>
        <v>370195.95999999996</v>
      </c>
    </row>
    <row r="33" spans="1:6" ht="144" customHeight="1" x14ac:dyDescent="0.25">
      <c r="A33" s="41" t="s">
        <v>58</v>
      </c>
      <c r="B33" s="37" t="s">
        <v>31</v>
      </c>
      <c r="C33" s="38" t="s">
        <v>59</v>
      </c>
      <c r="D33" s="39">
        <v>4900</v>
      </c>
      <c r="E33" s="39">
        <v>3228.37</v>
      </c>
      <c r="F33" s="40">
        <f t="shared" si="0"/>
        <v>1671.63</v>
      </c>
    </row>
    <row r="34" spans="1:6" ht="129.6" customHeight="1" x14ac:dyDescent="0.25">
      <c r="A34" s="41" t="s">
        <v>60</v>
      </c>
      <c r="B34" s="37" t="s">
        <v>31</v>
      </c>
      <c r="C34" s="38" t="s">
        <v>61</v>
      </c>
      <c r="D34" s="39">
        <v>970500</v>
      </c>
      <c r="E34" s="39">
        <v>580406.35</v>
      </c>
      <c r="F34" s="40">
        <f t="shared" si="0"/>
        <v>390093.65</v>
      </c>
    </row>
    <row r="35" spans="1:6" ht="86.45" customHeight="1" x14ac:dyDescent="0.25">
      <c r="A35" s="36" t="s">
        <v>62</v>
      </c>
      <c r="B35" s="37" t="s">
        <v>31</v>
      </c>
      <c r="C35" s="38" t="s">
        <v>63</v>
      </c>
      <c r="D35" s="39">
        <v>-120800</v>
      </c>
      <c r="E35" s="39">
        <v>-48468.86</v>
      </c>
      <c r="F35" s="40" t="str">
        <f t="shared" si="0"/>
        <v>-</v>
      </c>
    </row>
    <row r="36" spans="1:6" ht="129.6" customHeight="1" x14ac:dyDescent="0.25">
      <c r="A36" s="41" t="s">
        <v>64</v>
      </c>
      <c r="B36" s="37" t="s">
        <v>31</v>
      </c>
      <c r="C36" s="38" t="s">
        <v>65</v>
      </c>
      <c r="D36" s="39">
        <v>-120800</v>
      </c>
      <c r="E36" s="39">
        <v>-48468.86</v>
      </c>
      <c r="F36" s="40" t="str">
        <f t="shared" si="0"/>
        <v>-</v>
      </c>
    </row>
    <row r="37" spans="1:6" ht="14.45" customHeight="1" x14ac:dyDescent="0.25">
      <c r="A37" s="36" t="s">
        <v>66</v>
      </c>
      <c r="B37" s="37" t="s">
        <v>31</v>
      </c>
      <c r="C37" s="38" t="s">
        <v>67</v>
      </c>
      <c r="D37" s="39">
        <v>1263000</v>
      </c>
      <c r="E37" s="39">
        <v>239470.23</v>
      </c>
      <c r="F37" s="40">
        <f t="shared" si="0"/>
        <v>1023529.77</v>
      </c>
    </row>
    <row r="38" spans="1:6" ht="14.45" customHeight="1" x14ac:dyDescent="0.25">
      <c r="A38" s="36" t="s">
        <v>68</v>
      </c>
      <c r="B38" s="37" t="s">
        <v>31</v>
      </c>
      <c r="C38" s="38" t="s">
        <v>69</v>
      </c>
      <c r="D38" s="39">
        <v>222000</v>
      </c>
      <c r="E38" s="39">
        <v>35883.480000000003</v>
      </c>
      <c r="F38" s="40">
        <f t="shared" si="0"/>
        <v>186116.52</v>
      </c>
    </row>
    <row r="39" spans="1:6" ht="57.6" customHeight="1" x14ac:dyDescent="0.25">
      <c r="A39" s="36" t="s">
        <v>70</v>
      </c>
      <c r="B39" s="37" t="s">
        <v>31</v>
      </c>
      <c r="C39" s="38" t="s">
        <v>71</v>
      </c>
      <c r="D39" s="39">
        <v>222000</v>
      </c>
      <c r="E39" s="39">
        <v>35883.480000000003</v>
      </c>
      <c r="F39" s="40">
        <f t="shared" si="0"/>
        <v>186116.52</v>
      </c>
    </row>
    <row r="40" spans="1:6" ht="86.45" customHeight="1" x14ac:dyDescent="0.25">
      <c r="A40" s="36" t="s">
        <v>72</v>
      </c>
      <c r="B40" s="37" t="s">
        <v>31</v>
      </c>
      <c r="C40" s="38" t="s">
        <v>73</v>
      </c>
      <c r="D40" s="39">
        <v>222000</v>
      </c>
      <c r="E40" s="39">
        <v>35883.480000000003</v>
      </c>
      <c r="F40" s="40">
        <f t="shared" si="0"/>
        <v>186116.52</v>
      </c>
    </row>
    <row r="41" spans="1:6" ht="14.45" customHeight="1" x14ac:dyDescent="0.25">
      <c r="A41" s="36" t="s">
        <v>74</v>
      </c>
      <c r="B41" s="37" t="s">
        <v>31</v>
      </c>
      <c r="C41" s="38" t="s">
        <v>75</v>
      </c>
      <c r="D41" s="39">
        <v>1041000</v>
      </c>
      <c r="E41" s="39">
        <v>203586.75</v>
      </c>
      <c r="F41" s="40">
        <f t="shared" si="0"/>
        <v>837413.25</v>
      </c>
    </row>
    <row r="42" spans="1:6" ht="14.45" customHeight="1" x14ac:dyDescent="0.25">
      <c r="A42" s="36" t="s">
        <v>76</v>
      </c>
      <c r="B42" s="37" t="s">
        <v>31</v>
      </c>
      <c r="C42" s="38" t="s">
        <v>77</v>
      </c>
      <c r="D42" s="39">
        <v>188000</v>
      </c>
      <c r="E42" s="39">
        <v>160755.57</v>
      </c>
      <c r="F42" s="40">
        <f t="shared" si="0"/>
        <v>27244.429999999993</v>
      </c>
    </row>
    <row r="43" spans="1:6" ht="43.15" customHeight="1" x14ac:dyDescent="0.25">
      <c r="A43" s="36" t="s">
        <v>78</v>
      </c>
      <c r="B43" s="37" t="s">
        <v>31</v>
      </c>
      <c r="C43" s="38" t="s">
        <v>79</v>
      </c>
      <c r="D43" s="39">
        <v>188000</v>
      </c>
      <c r="E43" s="39">
        <v>160755.57</v>
      </c>
      <c r="F43" s="40">
        <f t="shared" si="0"/>
        <v>27244.429999999993</v>
      </c>
    </row>
    <row r="44" spans="1:6" ht="14.45" customHeight="1" x14ac:dyDescent="0.25">
      <c r="A44" s="36" t="s">
        <v>80</v>
      </c>
      <c r="B44" s="37" t="s">
        <v>31</v>
      </c>
      <c r="C44" s="38" t="s">
        <v>81</v>
      </c>
      <c r="D44" s="39">
        <v>853000</v>
      </c>
      <c r="E44" s="39">
        <v>42831.18</v>
      </c>
      <c r="F44" s="40">
        <f t="shared" si="0"/>
        <v>810168.82</v>
      </c>
    </row>
    <row r="45" spans="1:6" ht="43.15" customHeight="1" x14ac:dyDescent="0.25">
      <c r="A45" s="36" t="s">
        <v>82</v>
      </c>
      <c r="B45" s="37" t="s">
        <v>31</v>
      </c>
      <c r="C45" s="38" t="s">
        <v>83</v>
      </c>
      <c r="D45" s="39">
        <v>853000</v>
      </c>
      <c r="E45" s="39">
        <v>42831.18</v>
      </c>
      <c r="F45" s="40">
        <f t="shared" si="0"/>
        <v>810168.82</v>
      </c>
    </row>
    <row r="46" spans="1:6" ht="14.45" customHeight="1" x14ac:dyDescent="0.25">
      <c r="A46" s="36" t="s">
        <v>84</v>
      </c>
      <c r="B46" s="37" t="s">
        <v>31</v>
      </c>
      <c r="C46" s="38" t="s">
        <v>85</v>
      </c>
      <c r="D46" s="39">
        <v>1000</v>
      </c>
      <c r="E46" s="39">
        <v>400</v>
      </c>
      <c r="F46" s="40">
        <f t="shared" si="0"/>
        <v>600</v>
      </c>
    </row>
    <row r="47" spans="1:6" ht="57.6" customHeight="1" x14ac:dyDescent="0.25">
      <c r="A47" s="36" t="s">
        <v>86</v>
      </c>
      <c r="B47" s="37" t="s">
        <v>31</v>
      </c>
      <c r="C47" s="38" t="s">
        <v>87</v>
      </c>
      <c r="D47" s="39">
        <v>1000</v>
      </c>
      <c r="E47" s="39">
        <v>400</v>
      </c>
      <c r="F47" s="40">
        <f t="shared" si="0"/>
        <v>600</v>
      </c>
    </row>
    <row r="48" spans="1:6" ht="86.45" customHeight="1" x14ac:dyDescent="0.25">
      <c r="A48" s="36" t="s">
        <v>88</v>
      </c>
      <c r="B48" s="37" t="s">
        <v>31</v>
      </c>
      <c r="C48" s="38" t="s">
        <v>89</v>
      </c>
      <c r="D48" s="39">
        <v>1000</v>
      </c>
      <c r="E48" s="39">
        <v>400</v>
      </c>
      <c r="F48" s="40">
        <f t="shared" si="0"/>
        <v>600</v>
      </c>
    </row>
    <row r="49" spans="1:6" ht="86.45" customHeight="1" x14ac:dyDescent="0.25">
      <c r="A49" s="36" t="s">
        <v>88</v>
      </c>
      <c r="B49" s="37" t="s">
        <v>31</v>
      </c>
      <c r="C49" s="38" t="s">
        <v>90</v>
      </c>
      <c r="D49" s="39">
        <v>1000</v>
      </c>
      <c r="E49" s="39">
        <v>400</v>
      </c>
      <c r="F49" s="40">
        <f t="shared" si="0"/>
        <v>600</v>
      </c>
    </row>
    <row r="50" spans="1:6" ht="43.15" customHeight="1" x14ac:dyDescent="0.25">
      <c r="A50" s="36" t="s">
        <v>91</v>
      </c>
      <c r="B50" s="37" t="s">
        <v>31</v>
      </c>
      <c r="C50" s="38" t="s">
        <v>92</v>
      </c>
      <c r="D50" s="39">
        <v>262605.49</v>
      </c>
      <c r="E50" s="39">
        <v>180946.35</v>
      </c>
      <c r="F50" s="40">
        <f t="shared" si="0"/>
        <v>81659.139999999985</v>
      </c>
    </row>
    <row r="51" spans="1:6" ht="100.7" customHeight="1" x14ac:dyDescent="0.25">
      <c r="A51" s="41" t="s">
        <v>93</v>
      </c>
      <c r="B51" s="37" t="s">
        <v>31</v>
      </c>
      <c r="C51" s="38" t="s">
        <v>94</v>
      </c>
      <c r="D51" s="39">
        <v>77005.490000000005</v>
      </c>
      <c r="E51" s="39">
        <v>45922.14</v>
      </c>
      <c r="F51" s="40">
        <f t="shared" si="0"/>
        <v>31083.350000000006</v>
      </c>
    </row>
    <row r="52" spans="1:6" ht="115.15" customHeight="1" x14ac:dyDescent="0.25">
      <c r="A52" s="41" t="s">
        <v>95</v>
      </c>
      <c r="B52" s="37" t="s">
        <v>31</v>
      </c>
      <c r="C52" s="38" t="s">
        <v>96</v>
      </c>
      <c r="D52" s="39">
        <v>77005.490000000005</v>
      </c>
      <c r="E52" s="39">
        <v>45922.14</v>
      </c>
      <c r="F52" s="40">
        <f t="shared" si="0"/>
        <v>31083.350000000006</v>
      </c>
    </row>
    <row r="53" spans="1:6" ht="86.45" customHeight="1" x14ac:dyDescent="0.25">
      <c r="A53" s="36" t="s">
        <v>97</v>
      </c>
      <c r="B53" s="37" t="s">
        <v>31</v>
      </c>
      <c r="C53" s="38" t="s">
        <v>98</v>
      </c>
      <c r="D53" s="39">
        <v>77005.490000000005</v>
      </c>
      <c r="E53" s="39">
        <v>45922.14</v>
      </c>
      <c r="F53" s="40">
        <f t="shared" ref="F53:F84" si="1">IF(OR(D53="-",IF(E53="-",0,E53)&gt;=IF(D53="-",0,D53)),"-",IF(D53="-",0,D53)-IF(E53="-",0,E53))</f>
        <v>31083.350000000006</v>
      </c>
    </row>
    <row r="54" spans="1:6" ht="100.7" customHeight="1" x14ac:dyDescent="0.25">
      <c r="A54" s="41" t="s">
        <v>99</v>
      </c>
      <c r="B54" s="37" t="s">
        <v>31</v>
      </c>
      <c r="C54" s="38" t="s">
        <v>100</v>
      </c>
      <c r="D54" s="39">
        <v>185600</v>
      </c>
      <c r="E54" s="39">
        <v>135024.21</v>
      </c>
      <c r="F54" s="40">
        <f t="shared" si="1"/>
        <v>50575.790000000008</v>
      </c>
    </row>
    <row r="55" spans="1:6" ht="86.45" customHeight="1" x14ac:dyDescent="0.25">
      <c r="A55" s="41" t="s">
        <v>101</v>
      </c>
      <c r="B55" s="37" t="s">
        <v>31</v>
      </c>
      <c r="C55" s="38" t="s">
        <v>102</v>
      </c>
      <c r="D55" s="39">
        <v>185600</v>
      </c>
      <c r="E55" s="39">
        <v>135024.21</v>
      </c>
      <c r="F55" s="40">
        <f t="shared" si="1"/>
        <v>50575.790000000008</v>
      </c>
    </row>
    <row r="56" spans="1:6" ht="86.45" customHeight="1" x14ac:dyDescent="0.25">
      <c r="A56" s="36" t="s">
        <v>103</v>
      </c>
      <c r="B56" s="37" t="s">
        <v>31</v>
      </c>
      <c r="C56" s="38" t="s">
        <v>104</v>
      </c>
      <c r="D56" s="39">
        <v>185600</v>
      </c>
      <c r="E56" s="39">
        <v>135024.21</v>
      </c>
      <c r="F56" s="40">
        <f t="shared" si="1"/>
        <v>50575.790000000008</v>
      </c>
    </row>
    <row r="57" spans="1:6" ht="28.7" customHeight="1" x14ac:dyDescent="0.25">
      <c r="A57" s="36" t="s">
        <v>105</v>
      </c>
      <c r="B57" s="37" t="s">
        <v>31</v>
      </c>
      <c r="C57" s="38" t="s">
        <v>106</v>
      </c>
      <c r="D57" s="39">
        <v>620000</v>
      </c>
      <c r="E57" s="39">
        <v>559290</v>
      </c>
      <c r="F57" s="40">
        <f t="shared" si="1"/>
        <v>60710</v>
      </c>
    </row>
    <row r="58" spans="1:6" ht="86.45" customHeight="1" x14ac:dyDescent="0.25">
      <c r="A58" s="41" t="s">
        <v>107</v>
      </c>
      <c r="B58" s="37" t="s">
        <v>31</v>
      </c>
      <c r="C58" s="38" t="s">
        <v>108</v>
      </c>
      <c r="D58" s="39">
        <v>20000</v>
      </c>
      <c r="E58" s="39" t="s">
        <v>109</v>
      </c>
      <c r="F58" s="40">
        <f t="shared" si="1"/>
        <v>20000</v>
      </c>
    </row>
    <row r="59" spans="1:6" ht="115.15" customHeight="1" x14ac:dyDescent="0.25">
      <c r="A59" s="41" t="s">
        <v>110</v>
      </c>
      <c r="B59" s="37" t="s">
        <v>31</v>
      </c>
      <c r="C59" s="38" t="s">
        <v>111</v>
      </c>
      <c r="D59" s="39">
        <v>20000</v>
      </c>
      <c r="E59" s="39" t="s">
        <v>109</v>
      </c>
      <c r="F59" s="40">
        <f t="shared" si="1"/>
        <v>20000</v>
      </c>
    </row>
    <row r="60" spans="1:6" ht="115.15" customHeight="1" x14ac:dyDescent="0.25">
      <c r="A60" s="41" t="s">
        <v>112</v>
      </c>
      <c r="B60" s="37" t="s">
        <v>31</v>
      </c>
      <c r="C60" s="38" t="s">
        <v>113</v>
      </c>
      <c r="D60" s="39">
        <v>20000</v>
      </c>
      <c r="E60" s="39" t="s">
        <v>109</v>
      </c>
      <c r="F60" s="40">
        <f t="shared" si="1"/>
        <v>20000</v>
      </c>
    </row>
    <row r="61" spans="1:6" ht="43.15" customHeight="1" x14ac:dyDescent="0.25">
      <c r="A61" s="36" t="s">
        <v>114</v>
      </c>
      <c r="B61" s="37" t="s">
        <v>31</v>
      </c>
      <c r="C61" s="38" t="s">
        <v>115</v>
      </c>
      <c r="D61" s="39">
        <v>600000</v>
      </c>
      <c r="E61" s="39">
        <v>559290</v>
      </c>
      <c r="F61" s="40">
        <f t="shared" si="1"/>
        <v>40710</v>
      </c>
    </row>
    <row r="62" spans="1:6" ht="57.6" customHeight="1" x14ac:dyDescent="0.25">
      <c r="A62" s="36" t="s">
        <v>116</v>
      </c>
      <c r="B62" s="37" t="s">
        <v>31</v>
      </c>
      <c r="C62" s="38" t="s">
        <v>117</v>
      </c>
      <c r="D62" s="39">
        <v>600000</v>
      </c>
      <c r="E62" s="39">
        <v>559290</v>
      </c>
      <c r="F62" s="40">
        <f t="shared" si="1"/>
        <v>40710</v>
      </c>
    </row>
    <row r="63" spans="1:6" ht="72" customHeight="1" x14ac:dyDescent="0.25">
      <c r="A63" s="36" t="s">
        <v>118</v>
      </c>
      <c r="B63" s="37" t="s">
        <v>31</v>
      </c>
      <c r="C63" s="38" t="s">
        <v>119</v>
      </c>
      <c r="D63" s="39">
        <v>600000</v>
      </c>
      <c r="E63" s="39">
        <v>559290</v>
      </c>
      <c r="F63" s="40">
        <f t="shared" si="1"/>
        <v>40710</v>
      </c>
    </row>
    <row r="64" spans="1:6" ht="14.45" customHeight="1" x14ac:dyDescent="0.25">
      <c r="A64" s="36" t="s">
        <v>120</v>
      </c>
      <c r="B64" s="37" t="s">
        <v>31</v>
      </c>
      <c r="C64" s="38" t="s">
        <v>121</v>
      </c>
      <c r="D64" s="39">
        <v>26500</v>
      </c>
      <c r="E64" s="39">
        <v>26500</v>
      </c>
      <c r="F64" s="40" t="str">
        <f t="shared" si="1"/>
        <v>-</v>
      </c>
    </row>
    <row r="65" spans="1:6" ht="43.15" customHeight="1" x14ac:dyDescent="0.25">
      <c r="A65" s="36" t="s">
        <v>122</v>
      </c>
      <c r="B65" s="37" t="s">
        <v>31</v>
      </c>
      <c r="C65" s="38" t="s">
        <v>123</v>
      </c>
      <c r="D65" s="39">
        <v>26500</v>
      </c>
      <c r="E65" s="39">
        <v>26500</v>
      </c>
      <c r="F65" s="40" t="str">
        <f t="shared" si="1"/>
        <v>-</v>
      </c>
    </row>
    <row r="66" spans="1:6" ht="57.6" customHeight="1" x14ac:dyDescent="0.25">
      <c r="A66" s="36" t="s">
        <v>124</v>
      </c>
      <c r="B66" s="37" t="s">
        <v>31</v>
      </c>
      <c r="C66" s="38" t="s">
        <v>125</v>
      </c>
      <c r="D66" s="39">
        <v>26500</v>
      </c>
      <c r="E66" s="39">
        <v>26500</v>
      </c>
      <c r="F66" s="40" t="str">
        <f t="shared" si="1"/>
        <v>-</v>
      </c>
    </row>
    <row r="67" spans="1:6" ht="14.45" customHeight="1" x14ac:dyDescent="0.25">
      <c r="A67" s="36" t="s">
        <v>126</v>
      </c>
      <c r="B67" s="37" t="s">
        <v>31</v>
      </c>
      <c r="C67" s="38" t="s">
        <v>127</v>
      </c>
      <c r="D67" s="39">
        <v>16919563.66</v>
      </c>
      <c r="E67" s="39">
        <v>11555317.189999999</v>
      </c>
      <c r="F67" s="40">
        <f t="shared" si="1"/>
        <v>5364246.4700000007</v>
      </c>
    </row>
    <row r="68" spans="1:6" ht="43.15" customHeight="1" x14ac:dyDescent="0.25">
      <c r="A68" s="36" t="s">
        <v>128</v>
      </c>
      <c r="B68" s="37" t="s">
        <v>31</v>
      </c>
      <c r="C68" s="38" t="s">
        <v>129</v>
      </c>
      <c r="D68" s="39">
        <v>16919563.66</v>
      </c>
      <c r="E68" s="39">
        <v>11555317.189999999</v>
      </c>
      <c r="F68" s="40">
        <f t="shared" si="1"/>
        <v>5364246.4700000007</v>
      </c>
    </row>
    <row r="69" spans="1:6" ht="28.7" customHeight="1" x14ac:dyDescent="0.25">
      <c r="A69" s="36" t="s">
        <v>130</v>
      </c>
      <c r="B69" s="37" t="s">
        <v>31</v>
      </c>
      <c r="C69" s="38" t="s">
        <v>131</v>
      </c>
      <c r="D69" s="39">
        <v>6320200</v>
      </c>
      <c r="E69" s="39">
        <v>5219300</v>
      </c>
      <c r="F69" s="40">
        <f t="shared" si="1"/>
        <v>1100900</v>
      </c>
    </row>
    <row r="70" spans="1:6" ht="57.6" customHeight="1" x14ac:dyDescent="0.25">
      <c r="A70" s="36" t="s">
        <v>132</v>
      </c>
      <c r="B70" s="37" t="s">
        <v>31</v>
      </c>
      <c r="C70" s="38" t="s">
        <v>133</v>
      </c>
      <c r="D70" s="39">
        <v>6320200</v>
      </c>
      <c r="E70" s="39">
        <v>5219300</v>
      </c>
      <c r="F70" s="40">
        <f t="shared" si="1"/>
        <v>1100900</v>
      </c>
    </row>
    <row r="71" spans="1:6" ht="43.15" customHeight="1" x14ac:dyDescent="0.25">
      <c r="A71" s="36" t="s">
        <v>134</v>
      </c>
      <c r="B71" s="37" t="s">
        <v>31</v>
      </c>
      <c r="C71" s="38" t="s">
        <v>135</v>
      </c>
      <c r="D71" s="39">
        <v>6320200</v>
      </c>
      <c r="E71" s="39">
        <v>5219300</v>
      </c>
      <c r="F71" s="40">
        <f t="shared" si="1"/>
        <v>1100900</v>
      </c>
    </row>
    <row r="72" spans="1:6" ht="28.7" customHeight="1" x14ac:dyDescent="0.25">
      <c r="A72" s="36" t="s">
        <v>136</v>
      </c>
      <c r="B72" s="37" t="s">
        <v>31</v>
      </c>
      <c r="C72" s="38" t="s">
        <v>137</v>
      </c>
      <c r="D72" s="39">
        <v>9148203.6600000001</v>
      </c>
      <c r="E72" s="39">
        <v>5428293.5999999996</v>
      </c>
      <c r="F72" s="40">
        <f t="shared" si="1"/>
        <v>3719910.0600000005</v>
      </c>
    </row>
    <row r="73" spans="1:6" ht="100.7" customHeight="1" x14ac:dyDescent="0.25">
      <c r="A73" s="41" t="s">
        <v>138</v>
      </c>
      <c r="B73" s="37" t="s">
        <v>31</v>
      </c>
      <c r="C73" s="38" t="s">
        <v>139</v>
      </c>
      <c r="D73" s="39">
        <v>6670103.6600000001</v>
      </c>
      <c r="E73" s="39">
        <v>4579809.6900000004</v>
      </c>
      <c r="F73" s="40">
        <f t="shared" si="1"/>
        <v>2090293.9699999997</v>
      </c>
    </row>
    <row r="74" spans="1:6" ht="100.7" customHeight="1" x14ac:dyDescent="0.25">
      <c r="A74" s="41" t="s">
        <v>140</v>
      </c>
      <c r="B74" s="37" t="s">
        <v>31</v>
      </c>
      <c r="C74" s="38" t="s">
        <v>141</v>
      </c>
      <c r="D74" s="39">
        <v>6670103.6600000001</v>
      </c>
      <c r="E74" s="39">
        <v>4579809.6900000004</v>
      </c>
      <c r="F74" s="40">
        <f t="shared" si="1"/>
        <v>2090293.9699999997</v>
      </c>
    </row>
    <row r="75" spans="1:6" ht="14.45" customHeight="1" x14ac:dyDescent="0.25">
      <c r="A75" s="36" t="s">
        <v>142</v>
      </c>
      <c r="B75" s="37" t="s">
        <v>31</v>
      </c>
      <c r="C75" s="38" t="s">
        <v>143</v>
      </c>
      <c r="D75" s="39">
        <v>2478100</v>
      </c>
      <c r="E75" s="39">
        <v>848483.91</v>
      </c>
      <c r="F75" s="40">
        <f t="shared" si="1"/>
        <v>1629616.0899999999</v>
      </c>
    </row>
    <row r="76" spans="1:6" ht="14.45" customHeight="1" x14ac:dyDescent="0.25">
      <c r="A76" s="36" t="s">
        <v>144</v>
      </c>
      <c r="B76" s="37" t="s">
        <v>31</v>
      </c>
      <c r="C76" s="38" t="s">
        <v>145</v>
      </c>
      <c r="D76" s="39">
        <v>2478100</v>
      </c>
      <c r="E76" s="39">
        <v>848483.91</v>
      </c>
      <c r="F76" s="40">
        <f t="shared" si="1"/>
        <v>1629616.0899999999</v>
      </c>
    </row>
    <row r="77" spans="1:6" ht="28.7" customHeight="1" x14ac:dyDescent="0.25">
      <c r="A77" s="36" t="s">
        <v>146</v>
      </c>
      <c r="B77" s="37" t="s">
        <v>31</v>
      </c>
      <c r="C77" s="38" t="s">
        <v>147</v>
      </c>
      <c r="D77" s="39">
        <v>218320</v>
      </c>
      <c r="E77" s="39">
        <v>164620</v>
      </c>
      <c r="F77" s="40">
        <f t="shared" si="1"/>
        <v>53700</v>
      </c>
    </row>
    <row r="78" spans="1:6" ht="43.15" customHeight="1" x14ac:dyDescent="0.25">
      <c r="A78" s="36" t="s">
        <v>148</v>
      </c>
      <c r="B78" s="37" t="s">
        <v>31</v>
      </c>
      <c r="C78" s="38" t="s">
        <v>149</v>
      </c>
      <c r="D78" s="39">
        <v>3520</v>
      </c>
      <c r="E78" s="39">
        <v>3520</v>
      </c>
      <c r="F78" s="40" t="str">
        <f t="shared" si="1"/>
        <v>-</v>
      </c>
    </row>
    <row r="79" spans="1:6" ht="43.15" customHeight="1" x14ac:dyDescent="0.25">
      <c r="A79" s="36" t="s">
        <v>150</v>
      </c>
      <c r="B79" s="37" t="s">
        <v>31</v>
      </c>
      <c r="C79" s="38" t="s">
        <v>151</v>
      </c>
      <c r="D79" s="39">
        <v>3520</v>
      </c>
      <c r="E79" s="39">
        <v>3520</v>
      </c>
      <c r="F79" s="40" t="str">
        <f t="shared" si="1"/>
        <v>-</v>
      </c>
    </row>
    <row r="80" spans="1:6" ht="57.6" customHeight="1" x14ac:dyDescent="0.25">
      <c r="A80" s="36" t="s">
        <v>152</v>
      </c>
      <c r="B80" s="37" t="s">
        <v>31</v>
      </c>
      <c r="C80" s="38" t="s">
        <v>153</v>
      </c>
      <c r="D80" s="39">
        <v>214800</v>
      </c>
      <c r="E80" s="39">
        <v>161100</v>
      </c>
      <c r="F80" s="40">
        <f t="shared" si="1"/>
        <v>53700</v>
      </c>
    </row>
    <row r="81" spans="1:6" ht="57.6" customHeight="1" x14ac:dyDescent="0.25">
      <c r="A81" s="36" t="s">
        <v>154</v>
      </c>
      <c r="B81" s="37" t="s">
        <v>31</v>
      </c>
      <c r="C81" s="38" t="s">
        <v>155</v>
      </c>
      <c r="D81" s="39">
        <v>214800</v>
      </c>
      <c r="E81" s="39">
        <v>161100</v>
      </c>
      <c r="F81" s="40">
        <f t="shared" si="1"/>
        <v>53700</v>
      </c>
    </row>
    <row r="82" spans="1:6" ht="14.45" customHeight="1" x14ac:dyDescent="0.25">
      <c r="A82" s="36" t="s">
        <v>156</v>
      </c>
      <c r="B82" s="37" t="s">
        <v>31</v>
      </c>
      <c r="C82" s="38" t="s">
        <v>157</v>
      </c>
      <c r="D82" s="39">
        <v>1232840</v>
      </c>
      <c r="E82" s="39">
        <v>743103.59</v>
      </c>
      <c r="F82" s="40">
        <f t="shared" si="1"/>
        <v>489736.41000000003</v>
      </c>
    </row>
    <row r="83" spans="1:6" ht="28.7" customHeight="1" x14ac:dyDescent="0.25">
      <c r="A83" s="36" t="s">
        <v>158</v>
      </c>
      <c r="B83" s="37" t="s">
        <v>31</v>
      </c>
      <c r="C83" s="38" t="s">
        <v>159</v>
      </c>
      <c r="D83" s="39">
        <v>1232840</v>
      </c>
      <c r="E83" s="39">
        <v>743103.59</v>
      </c>
      <c r="F83" s="40">
        <f t="shared" si="1"/>
        <v>489736.41000000003</v>
      </c>
    </row>
    <row r="84" spans="1:6" ht="28.7" customHeight="1" x14ac:dyDescent="0.25">
      <c r="A84" s="36" t="s">
        <v>160</v>
      </c>
      <c r="B84" s="37" t="s">
        <v>31</v>
      </c>
      <c r="C84" s="38" t="s">
        <v>161</v>
      </c>
      <c r="D84" s="39">
        <v>1232840</v>
      </c>
      <c r="E84" s="39">
        <v>743103.59</v>
      </c>
      <c r="F84" s="40">
        <f t="shared" si="1"/>
        <v>489736.41000000003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5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3" t="s">
        <v>162</v>
      </c>
      <c r="B2" s="103"/>
      <c r="C2" s="103"/>
      <c r="D2" s="103"/>
      <c r="E2" s="18"/>
      <c r="F2" s="14" t="s">
        <v>163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18" t="s">
        <v>21</v>
      </c>
      <c r="B4" s="104" t="s">
        <v>22</v>
      </c>
      <c r="C4" s="116" t="s">
        <v>164</v>
      </c>
      <c r="D4" s="107" t="s">
        <v>24</v>
      </c>
      <c r="E4" s="121" t="s">
        <v>25</v>
      </c>
      <c r="F4" s="113" t="s">
        <v>26</v>
      </c>
    </row>
    <row r="5" spans="1:6" ht="5.45" customHeight="1" x14ac:dyDescent="0.25">
      <c r="A5" s="119"/>
      <c r="B5" s="105"/>
      <c r="C5" s="117"/>
      <c r="D5" s="108"/>
      <c r="E5" s="122"/>
      <c r="F5" s="114"/>
    </row>
    <row r="6" spans="1:6" ht="9.6" customHeight="1" x14ac:dyDescent="0.25">
      <c r="A6" s="119"/>
      <c r="B6" s="105"/>
      <c r="C6" s="117"/>
      <c r="D6" s="108"/>
      <c r="E6" s="122"/>
      <c r="F6" s="114"/>
    </row>
    <row r="7" spans="1:6" ht="6" customHeight="1" x14ac:dyDescent="0.25">
      <c r="A7" s="119"/>
      <c r="B7" s="105"/>
      <c r="C7" s="117"/>
      <c r="D7" s="108"/>
      <c r="E7" s="122"/>
      <c r="F7" s="114"/>
    </row>
    <row r="8" spans="1:6" ht="6.6" customHeight="1" x14ac:dyDescent="0.25">
      <c r="A8" s="119"/>
      <c r="B8" s="105"/>
      <c r="C8" s="117"/>
      <c r="D8" s="108"/>
      <c r="E8" s="122"/>
      <c r="F8" s="114"/>
    </row>
    <row r="9" spans="1:6" ht="10.9" customHeight="1" x14ac:dyDescent="0.25">
      <c r="A9" s="119"/>
      <c r="B9" s="105"/>
      <c r="C9" s="117"/>
      <c r="D9" s="108"/>
      <c r="E9" s="122"/>
      <c r="F9" s="114"/>
    </row>
    <row r="10" spans="1:6" ht="4.1500000000000004" hidden="1" customHeight="1" x14ac:dyDescent="0.25">
      <c r="A10" s="119"/>
      <c r="B10" s="105"/>
      <c r="C10" s="48"/>
      <c r="D10" s="108"/>
      <c r="E10" s="49"/>
      <c r="F10" s="50"/>
    </row>
    <row r="11" spans="1:6" ht="13.15" hidden="1" customHeight="1" x14ac:dyDescent="0.25">
      <c r="A11" s="120"/>
      <c r="B11" s="106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5" customHeight="1" x14ac:dyDescent="0.25">
      <c r="A13" s="55" t="s">
        <v>165</v>
      </c>
      <c r="B13" s="56" t="s">
        <v>166</v>
      </c>
      <c r="C13" s="57" t="s">
        <v>167</v>
      </c>
      <c r="D13" s="58">
        <v>24069564.469999999</v>
      </c>
      <c r="E13" s="59">
        <v>13306669.66</v>
      </c>
      <c r="F13" s="60">
        <f>IF(OR(D13="-",IF(E13="-",0,E13)&gt;=IF(D13="-",0,D13)),"-",IF(D13="-",0,D13)-IF(E13="-",0,E13))</f>
        <v>10762894.809999999</v>
      </c>
    </row>
    <row r="14" spans="1:6" ht="14.45" customHeight="1" x14ac:dyDescent="0.25">
      <c r="A14" s="61" t="s">
        <v>33</v>
      </c>
      <c r="B14" s="62"/>
      <c r="C14" s="63"/>
      <c r="D14" s="64"/>
      <c r="E14" s="65"/>
      <c r="F14" s="66"/>
    </row>
    <row r="15" spans="1:6" ht="14.45" customHeight="1" x14ac:dyDescent="0.25">
      <c r="A15" s="55" t="s">
        <v>168</v>
      </c>
      <c r="B15" s="56" t="s">
        <v>166</v>
      </c>
      <c r="C15" s="57" t="s">
        <v>169</v>
      </c>
      <c r="D15" s="58">
        <v>5496601.6399999997</v>
      </c>
      <c r="E15" s="59">
        <v>2959585.77</v>
      </c>
      <c r="F15" s="60">
        <f t="shared" ref="F15:F34" si="0">IF(OR(D15="-",IF(E15="-",0,E15)&gt;=IF(D15="-",0,D15)),"-",IF(D15="-",0,D15)-IF(E15="-",0,E15))</f>
        <v>2537015.8699999996</v>
      </c>
    </row>
    <row r="16" spans="1:6" ht="57.6" customHeight="1" x14ac:dyDescent="0.25">
      <c r="A16" s="55" t="s">
        <v>170</v>
      </c>
      <c r="B16" s="56" t="s">
        <v>166</v>
      </c>
      <c r="C16" s="57" t="s">
        <v>171</v>
      </c>
      <c r="D16" s="58">
        <v>5055808.6399999997</v>
      </c>
      <c r="E16" s="59">
        <v>2684731.02</v>
      </c>
      <c r="F16" s="60">
        <f t="shared" si="0"/>
        <v>2371077.6199999996</v>
      </c>
    </row>
    <row r="17" spans="1:6" ht="43.15" customHeight="1" x14ac:dyDescent="0.25">
      <c r="A17" s="55" t="s">
        <v>172</v>
      </c>
      <c r="B17" s="56" t="s">
        <v>166</v>
      </c>
      <c r="C17" s="57" t="s">
        <v>173</v>
      </c>
      <c r="D17" s="58">
        <v>172673</v>
      </c>
      <c r="E17" s="59">
        <v>135554.75</v>
      </c>
      <c r="F17" s="60">
        <f t="shared" si="0"/>
        <v>37118.25</v>
      </c>
    </row>
    <row r="18" spans="1:6" ht="14.45" customHeight="1" x14ac:dyDescent="0.25">
      <c r="A18" s="55" t="s">
        <v>174</v>
      </c>
      <c r="B18" s="56" t="s">
        <v>166</v>
      </c>
      <c r="C18" s="57" t="s">
        <v>175</v>
      </c>
      <c r="D18" s="58">
        <v>20000</v>
      </c>
      <c r="E18" s="59" t="s">
        <v>109</v>
      </c>
      <c r="F18" s="60">
        <f t="shared" si="0"/>
        <v>20000</v>
      </c>
    </row>
    <row r="19" spans="1:6" ht="14.45" customHeight="1" x14ac:dyDescent="0.25">
      <c r="A19" s="55" t="s">
        <v>176</v>
      </c>
      <c r="B19" s="56" t="s">
        <v>166</v>
      </c>
      <c r="C19" s="57" t="s">
        <v>177</v>
      </c>
      <c r="D19" s="58">
        <v>248120</v>
      </c>
      <c r="E19" s="59">
        <v>139300</v>
      </c>
      <c r="F19" s="60">
        <f t="shared" si="0"/>
        <v>108820</v>
      </c>
    </row>
    <row r="20" spans="1:6" ht="14.45" customHeight="1" x14ac:dyDescent="0.25">
      <c r="A20" s="55" t="s">
        <v>178</v>
      </c>
      <c r="B20" s="56" t="s">
        <v>166</v>
      </c>
      <c r="C20" s="57" t="s">
        <v>179</v>
      </c>
      <c r="D20" s="58">
        <v>214800</v>
      </c>
      <c r="E20" s="59">
        <v>107399.38</v>
      </c>
      <c r="F20" s="60">
        <f t="shared" si="0"/>
        <v>107400.62</v>
      </c>
    </row>
    <row r="21" spans="1:6" ht="14.45" customHeight="1" x14ac:dyDescent="0.25">
      <c r="A21" s="55" t="s">
        <v>180</v>
      </c>
      <c r="B21" s="56" t="s">
        <v>166</v>
      </c>
      <c r="C21" s="57" t="s">
        <v>181</v>
      </c>
      <c r="D21" s="58">
        <v>214800</v>
      </c>
      <c r="E21" s="59">
        <v>107399.38</v>
      </c>
      <c r="F21" s="60">
        <f t="shared" si="0"/>
        <v>107400.62</v>
      </c>
    </row>
    <row r="22" spans="1:6" ht="28.7" customHeight="1" x14ac:dyDescent="0.25">
      <c r="A22" s="55" t="s">
        <v>182</v>
      </c>
      <c r="B22" s="56" t="s">
        <v>166</v>
      </c>
      <c r="C22" s="57" t="s">
        <v>183</v>
      </c>
      <c r="D22" s="58">
        <v>287600</v>
      </c>
      <c r="E22" s="59">
        <v>217440</v>
      </c>
      <c r="F22" s="60">
        <f t="shared" si="0"/>
        <v>70160</v>
      </c>
    </row>
    <row r="23" spans="1:6" ht="43.15" customHeight="1" x14ac:dyDescent="0.25">
      <c r="A23" s="55" t="s">
        <v>184</v>
      </c>
      <c r="B23" s="56" t="s">
        <v>166</v>
      </c>
      <c r="C23" s="57" t="s">
        <v>185</v>
      </c>
      <c r="D23" s="58">
        <v>287600</v>
      </c>
      <c r="E23" s="59">
        <v>217440</v>
      </c>
      <c r="F23" s="60">
        <f t="shared" si="0"/>
        <v>70160</v>
      </c>
    </row>
    <row r="24" spans="1:6" ht="14.45" customHeight="1" x14ac:dyDescent="0.25">
      <c r="A24" s="55" t="s">
        <v>186</v>
      </c>
      <c r="B24" s="56" t="s">
        <v>166</v>
      </c>
      <c r="C24" s="57" t="s">
        <v>187</v>
      </c>
      <c r="D24" s="58">
        <v>10490229.029999999</v>
      </c>
      <c r="E24" s="59">
        <v>6603346.5499999998</v>
      </c>
      <c r="F24" s="60">
        <f t="shared" si="0"/>
        <v>3886882.4799999995</v>
      </c>
    </row>
    <row r="25" spans="1:6" ht="14.45" customHeight="1" x14ac:dyDescent="0.25">
      <c r="A25" s="55" t="s">
        <v>188</v>
      </c>
      <c r="B25" s="56" t="s">
        <v>166</v>
      </c>
      <c r="C25" s="57" t="s">
        <v>189</v>
      </c>
      <c r="D25" s="58">
        <v>10374729.029999999</v>
      </c>
      <c r="E25" s="59">
        <v>6579346.5499999998</v>
      </c>
      <c r="F25" s="60">
        <f t="shared" si="0"/>
        <v>3795382.4799999995</v>
      </c>
    </row>
    <row r="26" spans="1:6" ht="28.7" customHeight="1" x14ac:dyDescent="0.25">
      <c r="A26" s="55" t="s">
        <v>190</v>
      </c>
      <c r="B26" s="56" t="s">
        <v>166</v>
      </c>
      <c r="C26" s="57" t="s">
        <v>191</v>
      </c>
      <c r="D26" s="58">
        <v>115500</v>
      </c>
      <c r="E26" s="59">
        <v>24000</v>
      </c>
      <c r="F26" s="60">
        <f t="shared" si="0"/>
        <v>91500</v>
      </c>
    </row>
    <row r="27" spans="1:6" ht="14.45" customHeight="1" x14ac:dyDescent="0.25">
      <c r="A27" s="55" t="s">
        <v>192</v>
      </c>
      <c r="B27" s="56" t="s">
        <v>166</v>
      </c>
      <c r="C27" s="57" t="s">
        <v>193</v>
      </c>
      <c r="D27" s="58">
        <v>3836339.16</v>
      </c>
      <c r="E27" s="59">
        <v>1195746.32</v>
      </c>
      <c r="F27" s="60">
        <f t="shared" si="0"/>
        <v>2640592.84</v>
      </c>
    </row>
    <row r="28" spans="1:6" ht="14.45" customHeight="1" x14ac:dyDescent="0.25">
      <c r="A28" s="55" t="s">
        <v>194</v>
      </c>
      <c r="B28" s="56" t="s">
        <v>166</v>
      </c>
      <c r="C28" s="57" t="s">
        <v>195</v>
      </c>
      <c r="D28" s="58">
        <v>370693.5</v>
      </c>
      <c r="E28" s="59">
        <v>166147.41</v>
      </c>
      <c r="F28" s="60">
        <f t="shared" si="0"/>
        <v>204546.09</v>
      </c>
    </row>
    <row r="29" spans="1:6" ht="14.45" customHeight="1" x14ac:dyDescent="0.25">
      <c r="A29" s="55" t="s">
        <v>196</v>
      </c>
      <c r="B29" s="56" t="s">
        <v>166</v>
      </c>
      <c r="C29" s="57" t="s">
        <v>197</v>
      </c>
      <c r="D29" s="58">
        <v>15000</v>
      </c>
      <c r="E29" s="59" t="s">
        <v>109</v>
      </c>
      <c r="F29" s="60">
        <f t="shared" si="0"/>
        <v>15000</v>
      </c>
    </row>
    <row r="30" spans="1:6" ht="14.45" customHeight="1" x14ac:dyDescent="0.25">
      <c r="A30" s="55" t="s">
        <v>198</v>
      </c>
      <c r="B30" s="56" t="s">
        <v>166</v>
      </c>
      <c r="C30" s="57" t="s">
        <v>199</v>
      </c>
      <c r="D30" s="58">
        <v>3450645.66</v>
      </c>
      <c r="E30" s="59">
        <v>1029598.91</v>
      </c>
      <c r="F30" s="60">
        <f t="shared" si="0"/>
        <v>2421046.75</v>
      </c>
    </row>
    <row r="31" spans="1:6" ht="14.45" customHeight="1" x14ac:dyDescent="0.25">
      <c r="A31" s="55" t="s">
        <v>200</v>
      </c>
      <c r="B31" s="56" t="s">
        <v>166</v>
      </c>
      <c r="C31" s="57" t="s">
        <v>201</v>
      </c>
      <c r="D31" s="58">
        <v>3082652.64</v>
      </c>
      <c r="E31" s="59">
        <v>1837374.64</v>
      </c>
      <c r="F31" s="60">
        <f t="shared" si="0"/>
        <v>1245278.0000000002</v>
      </c>
    </row>
    <row r="32" spans="1:6" ht="14.45" customHeight="1" x14ac:dyDescent="0.25">
      <c r="A32" s="55" t="s">
        <v>202</v>
      </c>
      <c r="B32" s="56" t="s">
        <v>166</v>
      </c>
      <c r="C32" s="57" t="s">
        <v>203</v>
      </c>
      <c r="D32" s="58">
        <v>3082652.64</v>
      </c>
      <c r="E32" s="59">
        <v>1837374.64</v>
      </c>
      <c r="F32" s="60">
        <f t="shared" si="0"/>
        <v>1245278.0000000002</v>
      </c>
    </row>
    <row r="33" spans="1:6" ht="14.45" customHeight="1" x14ac:dyDescent="0.25">
      <c r="A33" s="55" t="s">
        <v>204</v>
      </c>
      <c r="B33" s="56" t="s">
        <v>166</v>
      </c>
      <c r="C33" s="57" t="s">
        <v>205</v>
      </c>
      <c r="D33" s="58">
        <v>661342</v>
      </c>
      <c r="E33" s="59">
        <v>385777</v>
      </c>
      <c r="F33" s="60">
        <f t="shared" si="0"/>
        <v>275565</v>
      </c>
    </row>
    <row r="34" spans="1:6" ht="14.45" customHeight="1" x14ac:dyDescent="0.25">
      <c r="A34" s="55" t="s">
        <v>206</v>
      </c>
      <c r="B34" s="56" t="s">
        <v>166</v>
      </c>
      <c r="C34" s="57" t="s">
        <v>207</v>
      </c>
      <c r="D34" s="58">
        <v>661342</v>
      </c>
      <c r="E34" s="59">
        <v>385777</v>
      </c>
      <c r="F34" s="60">
        <f t="shared" si="0"/>
        <v>275565</v>
      </c>
    </row>
    <row r="35" spans="1:6" ht="9" customHeight="1" x14ac:dyDescent="0.25">
      <c r="A35" s="67"/>
      <c r="B35" s="68"/>
      <c r="C35" s="69"/>
      <c r="D35" s="70"/>
      <c r="E35" s="68"/>
      <c r="F35" s="68"/>
    </row>
    <row r="36" spans="1:6" ht="13.5" customHeight="1" x14ac:dyDescent="0.25">
      <c r="A36" s="71" t="s">
        <v>208</v>
      </c>
      <c r="B36" s="72" t="s">
        <v>209</v>
      </c>
      <c r="C36" s="73" t="s">
        <v>167</v>
      </c>
      <c r="D36" s="74">
        <v>-2467867.3199999998</v>
      </c>
      <c r="E36" s="74">
        <v>747716.91</v>
      </c>
      <c r="F36" s="75" t="s">
        <v>210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3" t="s">
        <v>211</v>
      </c>
      <c r="B1" s="123"/>
      <c r="C1" s="123"/>
      <c r="D1" s="123"/>
      <c r="E1" s="123"/>
      <c r="F1" s="123"/>
    </row>
    <row r="2" spans="1:6" ht="13.15" customHeight="1" x14ac:dyDescent="0.25">
      <c r="A2" s="103" t="s">
        <v>212</v>
      </c>
      <c r="B2" s="103"/>
      <c r="C2" s="103"/>
      <c r="D2" s="103"/>
      <c r="E2" s="103"/>
      <c r="F2" s="103"/>
    </row>
    <row r="3" spans="1:6" ht="9" customHeight="1" x14ac:dyDescent="0.25">
      <c r="A3" s="45"/>
      <c r="B3" s="76"/>
      <c r="C3" s="46"/>
      <c r="D3" s="47"/>
      <c r="E3" s="47"/>
      <c r="F3" s="77"/>
    </row>
    <row r="4" spans="1:6" ht="13.9" customHeight="1" x14ac:dyDescent="0.25">
      <c r="A4" s="110" t="s">
        <v>21</v>
      </c>
      <c r="B4" s="104" t="s">
        <v>22</v>
      </c>
      <c r="C4" s="116" t="s">
        <v>213</v>
      </c>
      <c r="D4" s="107" t="s">
        <v>24</v>
      </c>
      <c r="E4" s="107" t="s">
        <v>25</v>
      </c>
      <c r="F4" s="113" t="s">
        <v>26</v>
      </c>
    </row>
    <row r="5" spans="1:6" ht="4.9000000000000004" customHeight="1" x14ac:dyDescent="0.25">
      <c r="A5" s="111"/>
      <c r="B5" s="105"/>
      <c r="C5" s="117"/>
      <c r="D5" s="108"/>
      <c r="E5" s="108"/>
      <c r="F5" s="114"/>
    </row>
    <row r="6" spans="1:6" ht="6" customHeight="1" x14ac:dyDescent="0.25">
      <c r="A6" s="111"/>
      <c r="B6" s="105"/>
      <c r="C6" s="117"/>
      <c r="D6" s="108"/>
      <c r="E6" s="108"/>
      <c r="F6" s="114"/>
    </row>
    <row r="7" spans="1:6" ht="4.9000000000000004" customHeight="1" x14ac:dyDescent="0.25">
      <c r="A7" s="111"/>
      <c r="B7" s="105"/>
      <c r="C7" s="117"/>
      <c r="D7" s="108"/>
      <c r="E7" s="108"/>
      <c r="F7" s="114"/>
    </row>
    <row r="8" spans="1:6" ht="6" customHeight="1" x14ac:dyDescent="0.25">
      <c r="A8" s="111"/>
      <c r="B8" s="105"/>
      <c r="C8" s="117"/>
      <c r="D8" s="108"/>
      <c r="E8" s="108"/>
      <c r="F8" s="114"/>
    </row>
    <row r="9" spans="1:6" ht="6" customHeight="1" x14ac:dyDescent="0.25">
      <c r="A9" s="111"/>
      <c r="B9" s="105"/>
      <c r="C9" s="117"/>
      <c r="D9" s="108"/>
      <c r="E9" s="108"/>
      <c r="F9" s="114"/>
    </row>
    <row r="10" spans="1:6" ht="18" customHeight="1" x14ac:dyDescent="0.25">
      <c r="A10" s="112"/>
      <c r="B10" s="106"/>
      <c r="C10" s="124"/>
      <c r="D10" s="109"/>
      <c r="E10" s="109"/>
      <c r="F10" s="11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8.7" customHeight="1" x14ac:dyDescent="0.25">
      <c r="A12" s="78" t="s">
        <v>214</v>
      </c>
      <c r="B12" s="79" t="s">
        <v>215</v>
      </c>
      <c r="C12" s="80" t="s">
        <v>167</v>
      </c>
      <c r="D12" s="81">
        <v>1177153.56</v>
      </c>
      <c r="E12" s="81">
        <v>-747716.91</v>
      </c>
      <c r="F12" s="82">
        <v>1924870.47</v>
      </c>
    </row>
    <row r="13" spans="1:6" ht="14.45" customHeight="1" x14ac:dyDescent="0.25">
      <c r="A13" s="83" t="s">
        <v>33</v>
      </c>
      <c r="B13" s="84"/>
      <c r="C13" s="85"/>
      <c r="D13" s="86"/>
      <c r="E13" s="86"/>
      <c r="F13" s="87"/>
    </row>
    <row r="14" spans="1:6" ht="28.7" customHeight="1" x14ac:dyDescent="0.25">
      <c r="A14" s="55" t="s">
        <v>216</v>
      </c>
      <c r="B14" s="88" t="s">
        <v>217</v>
      </c>
      <c r="C14" s="89" t="s">
        <v>167</v>
      </c>
      <c r="D14" s="58" t="s">
        <v>109</v>
      </c>
      <c r="E14" s="58" t="s">
        <v>109</v>
      </c>
      <c r="F14" s="60" t="s">
        <v>109</v>
      </c>
    </row>
    <row r="15" spans="1:6" ht="14.45" customHeight="1" x14ac:dyDescent="0.25">
      <c r="A15" s="83" t="s">
        <v>218</v>
      </c>
      <c r="B15" s="84"/>
      <c r="C15" s="85"/>
      <c r="D15" s="86"/>
      <c r="E15" s="86"/>
      <c r="F15" s="87"/>
    </row>
    <row r="16" spans="1:6" ht="28.7" customHeight="1" x14ac:dyDescent="0.25">
      <c r="A16" s="55" t="s">
        <v>219</v>
      </c>
      <c r="B16" s="88" t="s">
        <v>220</v>
      </c>
      <c r="C16" s="89" t="s">
        <v>167</v>
      </c>
      <c r="D16" s="58" t="s">
        <v>109</v>
      </c>
      <c r="E16" s="58" t="s">
        <v>109</v>
      </c>
      <c r="F16" s="60" t="s">
        <v>109</v>
      </c>
    </row>
    <row r="17" spans="1:6" ht="14.45" customHeight="1" x14ac:dyDescent="0.25">
      <c r="A17" s="83" t="s">
        <v>218</v>
      </c>
      <c r="B17" s="84"/>
      <c r="C17" s="85"/>
      <c r="D17" s="86"/>
      <c r="E17" s="86"/>
      <c r="F17" s="87"/>
    </row>
    <row r="18" spans="1:6" ht="14.45" customHeight="1" x14ac:dyDescent="0.25">
      <c r="A18" s="78" t="s">
        <v>221</v>
      </c>
      <c r="B18" s="79" t="s">
        <v>222</v>
      </c>
      <c r="C18" s="80" t="s">
        <v>223</v>
      </c>
      <c r="D18" s="81">
        <v>1177153.56</v>
      </c>
      <c r="E18" s="81">
        <v>-747716.91</v>
      </c>
      <c r="F18" s="82">
        <v>1924870.47</v>
      </c>
    </row>
    <row r="19" spans="1:6" ht="28.7" customHeight="1" x14ac:dyDescent="0.25">
      <c r="A19" s="78" t="s">
        <v>224</v>
      </c>
      <c r="B19" s="79" t="s">
        <v>222</v>
      </c>
      <c r="C19" s="80" t="s">
        <v>225</v>
      </c>
      <c r="D19" s="81">
        <v>1177153.56</v>
      </c>
      <c r="E19" s="81">
        <v>-747716.91</v>
      </c>
      <c r="F19" s="82">
        <v>1924870.47</v>
      </c>
    </row>
    <row r="20" spans="1:6" ht="14.45" customHeight="1" x14ac:dyDescent="0.25">
      <c r="A20" s="78" t="s">
        <v>226</v>
      </c>
      <c r="B20" s="79" t="s">
        <v>227</v>
      </c>
      <c r="C20" s="80" t="s">
        <v>228</v>
      </c>
      <c r="D20" s="81">
        <v>-21601697.149999999</v>
      </c>
      <c r="E20" s="81">
        <v>-14088397.57</v>
      </c>
      <c r="F20" s="82" t="s">
        <v>210</v>
      </c>
    </row>
    <row r="21" spans="1:6" ht="28.7" customHeight="1" x14ac:dyDescent="0.25">
      <c r="A21" s="26" t="s">
        <v>229</v>
      </c>
      <c r="B21" s="27" t="s">
        <v>227</v>
      </c>
      <c r="C21" s="90" t="s">
        <v>230</v>
      </c>
      <c r="D21" s="29">
        <v>-21601697.149999999</v>
      </c>
      <c r="E21" s="29">
        <v>-14088397.57</v>
      </c>
      <c r="F21" s="91" t="s">
        <v>210</v>
      </c>
    </row>
    <row r="22" spans="1:6" ht="14.45" customHeight="1" x14ac:dyDescent="0.25">
      <c r="A22" s="78" t="s">
        <v>231</v>
      </c>
      <c r="B22" s="79" t="s">
        <v>232</v>
      </c>
      <c r="C22" s="80" t="s">
        <v>233</v>
      </c>
      <c r="D22" s="81">
        <v>22778850.710000001</v>
      </c>
      <c r="E22" s="81">
        <v>13340680.66</v>
      </c>
      <c r="F22" s="82" t="s">
        <v>210</v>
      </c>
    </row>
    <row r="23" spans="1:6" ht="28.7" customHeight="1" x14ac:dyDescent="0.25">
      <c r="A23" s="26" t="s">
        <v>234</v>
      </c>
      <c r="B23" s="27" t="s">
        <v>232</v>
      </c>
      <c r="C23" s="90" t="s">
        <v>235</v>
      </c>
      <c r="D23" s="29">
        <v>22778850.710000001</v>
      </c>
      <c r="E23" s="29">
        <v>13340680.66</v>
      </c>
      <c r="F23" s="91" t="s">
        <v>210</v>
      </c>
    </row>
    <row r="24" spans="1:6" ht="12.75" customHeight="1" x14ac:dyDescent="0.25">
      <c r="A24" s="92"/>
      <c r="B24" s="93"/>
      <c r="C24" s="94"/>
      <c r="D24" s="95"/>
      <c r="E24" s="95"/>
      <c r="F24" s="96"/>
    </row>
    <row r="36" spans="1:6" ht="15" x14ac:dyDescent="0.25"/>
    <row r="37" spans="1:6" ht="12.75" customHeight="1" x14ac:dyDescent="0.25">
      <c r="A37" s="12" t="s">
        <v>236</v>
      </c>
      <c r="D37" s="2"/>
      <c r="E37" s="2"/>
      <c r="F37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237</v>
      </c>
      <c r="B1" t="s">
        <v>238</v>
      </c>
    </row>
    <row r="2" spans="1:2" x14ac:dyDescent="0.25">
      <c r="A2" t="s">
        <v>239</v>
      </c>
      <c r="B2" t="s">
        <v>240</v>
      </c>
    </row>
    <row r="3" spans="1:2" x14ac:dyDescent="0.25">
      <c r="A3" t="s">
        <v>241</v>
      </c>
      <c r="B3" t="s">
        <v>7</v>
      </c>
    </row>
    <row r="4" spans="1:2" x14ac:dyDescent="0.25">
      <c r="A4" t="s">
        <v>242</v>
      </c>
      <c r="B4" t="s">
        <v>243</v>
      </c>
    </row>
    <row r="5" spans="1:2" x14ac:dyDescent="0.25">
      <c r="A5" t="s">
        <v>244</v>
      </c>
      <c r="B5" t="s">
        <v>245</v>
      </c>
    </row>
    <row r="6" spans="1:2" x14ac:dyDescent="0.25">
      <c r="A6" t="s">
        <v>246</v>
      </c>
      <c r="B6" t="s">
        <v>238</v>
      </c>
    </row>
    <row r="7" spans="1:2" x14ac:dyDescent="0.25">
      <c r="A7" t="s">
        <v>247</v>
      </c>
      <c r="B7" t="s">
        <v>0</v>
      </c>
    </row>
    <row r="8" spans="1:2" x14ac:dyDescent="0.25">
      <c r="A8" t="s">
        <v>248</v>
      </c>
      <c r="B8" t="s">
        <v>0</v>
      </c>
    </row>
    <row r="9" spans="1:2" x14ac:dyDescent="0.25">
      <c r="A9" t="s">
        <v>249</v>
      </c>
      <c r="B9" t="s">
        <v>250</v>
      </c>
    </row>
    <row r="10" spans="1:2" x14ac:dyDescent="0.25">
      <c r="A10" t="s">
        <v>251</v>
      </c>
      <c r="B10" t="s">
        <v>18</v>
      </c>
    </row>
    <row r="11" spans="1:2" x14ac:dyDescent="0.25">
      <c r="A11" t="s">
        <v>252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GlBuh</cp:lastModifiedBy>
  <dcterms:created xsi:type="dcterms:W3CDTF">2025-08-14T13:36:52Z</dcterms:created>
  <dcterms:modified xsi:type="dcterms:W3CDTF">2025-08-14T13:41:49Z</dcterms:modified>
</cp:coreProperties>
</file>